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\Documents\МЕНЮ на сайт 2021\"/>
    </mc:Choice>
  </mc:AlternateContent>
  <xr:revisionPtr revIDLastSave="0" documentId="13_ncr:1_{16639142-0F7F-47F8-A660-62212AEB0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25" i="1" l="1"/>
  <c r="F425" i="1"/>
  <c r="J341" i="1"/>
  <c r="G47" i="1"/>
  <c r="F173" i="1"/>
  <c r="J173" i="1"/>
  <c r="I89" i="1"/>
  <c r="F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J593" i="1"/>
  <c r="H257" i="1"/>
  <c r="F341" i="1"/>
  <c r="H47" i="1"/>
  <c r="J131" i="1"/>
  <c r="I47" i="1"/>
  <c r="F89" i="1"/>
  <c r="J89" i="1"/>
  <c r="G131" i="1"/>
  <c r="H173" i="1"/>
  <c r="I215" i="1"/>
  <c r="F257" i="1"/>
  <c r="J257" i="1"/>
  <c r="G299" i="1"/>
  <c r="H341" i="1"/>
  <c r="I383" i="1"/>
  <c r="F47" i="1"/>
  <c r="J47" i="1"/>
  <c r="G89" i="1"/>
  <c r="G594" i="1" s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I467" i="1"/>
  <c r="F509" i="1"/>
  <c r="J509" i="1"/>
  <c r="G551" i="1"/>
  <c r="I594" i="1" l="1"/>
  <c r="J594" i="1"/>
  <c r="F594" i="1"/>
  <c r="H594" i="1"/>
  <c r="L521" i="1"/>
  <c r="L172" i="1"/>
  <c r="L353" i="1"/>
  <c r="L130" i="1"/>
  <c r="L17" i="1"/>
  <c r="L47" i="1"/>
  <c r="L594" i="1"/>
  <c r="L395" i="1"/>
  <c r="L375" i="1"/>
  <c r="L585" i="1"/>
  <c r="L88" i="1"/>
  <c r="L249" i="1"/>
  <c r="L551" i="1"/>
  <c r="L27" i="1"/>
  <c r="L69" i="1"/>
  <c r="L214" i="1"/>
  <c r="L81" i="1"/>
  <c r="L333" i="1"/>
  <c r="L383" i="1"/>
  <c r="L227" i="1"/>
  <c r="L39" i="1"/>
  <c r="L46" i="1"/>
  <c r="L269" i="1"/>
  <c r="L425" i="1"/>
  <c r="L237" i="1"/>
  <c r="L550" i="1"/>
  <c r="L242" i="1"/>
  <c r="L405" i="1"/>
  <c r="L592" i="1"/>
  <c r="L479" i="1"/>
  <c r="L32" i="1"/>
  <c r="L299" i="1"/>
  <c r="L153" i="1"/>
  <c r="L311" i="1"/>
  <c r="L563" i="1"/>
  <c r="L340" i="1"/>
  <c r="L185" i="1"/>
  <c r="L424" i="1"/>
  <c r="L111" i="1"/>
  <c r="L59" i="1"/>
  <c r="L382" i="1"/>
  <c r="L363" i="1"/>
  <c r="L195" i="1"/>
  <c r="L501" i="1"/>
  <c r="L321" i="1"/>
  <c r="L200" i="1"/>
  <c r="L143" i="1"/>
  <c r="L74" i="1"/>
  <c r="L298" i="1"/>
  <c r="L447" i="1"/>
  <c r="L165" i="1"/>
  <c r="L489" i="1"/>
  <c r="L508" i="1"/>
  <c r="L437" i="1"/>
  <c r="L417" i="1"/>
  <c r="L123" i="1"/>
  <c r="L326" i="1"/>
  <c r="L452" i="1"/>
  <c r="L89" i="1"/>
  <c r="L207" i="1"/>
  <c r="L543" i="1"/>
  <c r="L257" i="1"/>
  <c r="L459" i="1"/>
  <c r="L573" i="1"/>
  <c r="L256" i="1"/>
  <c r="L466" i="1"/>
  <c r="L116" i="1"/>
  <c r="L578" i="1"/>
  <c r="L593" i="1"/>
  <c r="L101" i="1"/>
  <c r="L291" i="1"/>
  <c r="L531" i="1"/>
  <c r="L279" i="1"/>
  <c r="L410" i="1"/>
  <c r="L284" i="1"/>
  <c r="L509" i="1"/>
  <c r="L158" i="1"/>
  <c r="L467" i="1"/>
  <c r="L368" i="1"/>
  <c r="L173" i="1"/>
  <c r="L341" i="1"/>
  <c r="L215" i="1"/>
  <c r="L494" i="1"/>
  <c r="L131" i="1"/>
  <c r="L536" i="1"/>
</calcChain>
</file>

<file path=xl/sharedStrings.xml><?xml version="1.0" encoding="utf-8"?>
<sst xmlns="http://schemas.openxmlformats.org/spreadsheetml/2006/main" count="690" uniqueCount="133">
  <si>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</si>
  <si>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</si>
  <si>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</si>
  <si>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</si>
  <si>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</si>
  <si>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</si>
  <si>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</si>
  <si>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</si>
  <si>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</si>
  <si>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</si>
  <si>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</si>
  <si>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</si>
  <si>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</si>
  <si>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</si>
  <si>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</si>
  <si>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</si>
  <si>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</si>
  <si>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</si>
  <si>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</si>
  <si>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</si>
  <si>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</si>
  <si>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</si>
  <si>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</si>
  <si>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</si>
  <si>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</si>
  <si>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</si>
  <si>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</si>
  <si>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</si>
  <si>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</si>
  <si>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</si>
  <si>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</si>
  <si>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</si>
  <si>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</si>
  <si>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</si>
  <si>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</si>
  <si>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</si>
  <si>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</si>
  <si>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</si>
  <si>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</si>
  <si>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</si>
  <si>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</si>
  <si>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</si>
  <si>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</si>
  <si>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</si>
  <si>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 </t>
  </si>
  <si>
    <t xml:space="preserve">какао с молоком </t>
  </si>
  <si>
    <t xml:space="preserve">яйцо вареное  </t>
  </si>
  <si>
    <t xml:space="preserve">макаронные изделия отварные  </t>
  </si>
  <si>
    <t xml:space="preserve">кнели куриные с соусом  </t>
  </si>
  <si>
    <t xml:space="preserve">компот из свежих яблок  </t>
  </si>
  <si>
    <t xml:space="preserve">хлеб пшеничный </t>
  </si>
  <si>
    <t xml:space="preserve">хлеб ржано пшеничный  </t>
  </si>
  <si>
    <t xml:space="preserve">чай с сахаром  </t>
  </si>
  <si>
    <t>хлеб пшеничный</t>
  </si>
  <si>
    <t xml:space="preserve">шницель из мяса с соусом </t>
  </si>
  <si>
    <t xml:space="preserve">хлеб ржано пшеничный </t>
  </si>
  <si>
    <t xml:space="preserve">директор </t>
  </si>
  <si>
    <t xml:space="preserve">О.А. Соколова  </t>
  </si>
  <si>
    <t xml:space="preserve">чай с лимоном </t>
  </si>
  <si>
    <t xml:space="preserve"> </t>
  </si>
  <si>
    <t xml:space="preserve">компот из смеси сухофруктов  </t>
  </si>
  <si>
    <t>хлеб ржано пшеничный</t>
  </si>
  <si>
    <t xml:space="preserve">макаронные изделия  отварные  </t>
  </si>
  <si>
    <t xml:space="preserve">салат из моркови с сахаром </t>
  </si>
  <si>
    <t>пюре картофельное с м/сл</t>
  </si>
  <si>
    <t xml:space="preserve">ГБОУ СОШ №1 "ОЦ" им. В.И. Фокина с. Больлшая Глушица  </t>
  </si>
  <si>
    <t xml:space="preserve">каша молочная геркулесовая с маслом сливочным  </t>
  </si>
  <si>
    <t xml:space="preserve">винегред овощной </t>
  </si>
  <si>
    <t xml:space="preserve">салат Степной </t>
  </si>
  <si>
    <t xml:space="preserve">солянка по домашнему </t>
  </si>
  <si>
    <t xml:space="preserve">каша гречневая рассыпчатая  </t>
  </si>
  <si>
    <t xml:space="preserve">компот из свежезамороженных ягод </t>
  </si>
  <si>
    <t xml:space="preserve">яблоко </t>
  </si>
  <si>
    <t>суп-харчо с мясом и зеленью</t>
  </si>
  <si>
    <t xml:space="preserve">икра морковная  </t>
  </si>
  <si>
    <t>рис отварной с м/сл</t>
  </si>
  <si>
    <t>200/ 5/1</t>
  </si>
  <si>
    <t xml:space="preserve">плов из птицы </t>
  </si>
  <si>
    <t xml:space="preserve">кисель </t>
  </si>
  <si>
    <t xml:space="preserve">суп-лапша домашняя с цыпленком </t>
  </si>
  <si>
    <t xml:space="preserve">рыба тушеная с овощами </t>
  </si>
  <si>
    <t>пюре картофельное  с м/сл</t>
  </si>
  <si>
    <t>110, 17</t>
  </si>
  <si>
    <t xml:space="preserve">макаронные изделия </t>
  </si>
  <si>
    <t xml:space="preserve">фрикадельки из птицы с том соусом </t>
  </si>
  <si>
    <t xml:space="preserve">чай с сахаром </t>
  </si>
  <si>
    <t xml:space="preserve">салат из моркови и кураги </t>
  </si>
  <si>
    <t xml:space="preserve">салат из белокочанной капусты  </t>
  </si>
  <si>
    <t>рассольник Ленинградский со сметаной и зел.</t>
  </si>
  <si>
    <t>200/5/1</t>
  </si>
  <si>
    <t xml:space="preserve">жаркое из птицы  </t>
  </si>
  <si>
    <t xml:space="preserve">котлеты из мяса с соусом  </t>
  </si>
  <si>
    <t xml:space="preserve">бутерброд с повидлом </t>
  </si>
  <si>
    <t xml:space="preserve">икра кабачковая  </t>
  </si>
  <si>
    <t>щи из свежей капусты с картофелем , сметаной и зкл.</t>
  </si>
  <si>
    <t>200 / 5 /1</t>
  </si>
  <si>
    <t xml:space="preserve">плов изптицы </t>
  </si>
  <si>
    <t xml:space="preserve">биточки из мяса с соусом </t>
  </si>
  <si>
    <t xml:space="preserve">Салат Степной </t>
  </si>
  <si>
    <t>200 /5/1</t>
  </si>
  <si>
    <t>пюре из бобовых с маслом  сл</t>
  </si>
  <si>
    <t xml:space="preserve">тефтели тушеные </t>
  </si>
  <si>
    <t xml:space="preserve">компрт из изюма  </t>
  </si>
  <si>
    <t xml:space="preserve">сосиски отварные с том соусом  </t>
  </si>
  <si>
    <t xml:space="preserve">салат из свеклы и яблоками </t>
  </si>
  <si>
    <t xml:space="preserve">суп картофельная с вермишелью и зел. </t>
  </si>
  <si>
    <t>200 /1</t>
  </si>
  <si>
    <t xml:space="preserve">каша гречневая  </t>
  </si>
  <si>
    <t xml:space="preserve">котлеты Московские  </t>
  </si>
  <si>
    <t xml:space="preserve">компот из свежезамороженных ягорд </t>
  </si>
  <si>
    <t xml:space="preserve">рагу овощное из птицы </t>
  </si>
  <si>
    <t xml:space="preserve">салат из зеленого горшка  </t>
  </si>
  <si>
    <t>борщ из свежей капусты с картофелем сметаной и зел.</t>
  </si>
  <si>
    <t xml:space="preserve">компот из кураги </t>
  </si>
  <si>
    <t xml:space="preserve">котлета из мяса с соусом </t>
  </si>
  <si>
    <t xml:space="preserve">печенье  </t>
  </si>
  <si>
    <t xml:space="preserve">салат из белокачанной капусты  </t>
  </si>
  <si>
    <t xml:space="preserve">уха рыбатская </t>
  </si>
  <si>
    <t xml:space="preserve">пюре из бобовых </t>
  </si>
  <si>
    <t xml:space="preserve">сосиски отварные с томатным соусом  </t>
  </si>
  <si>
    <t xml:space="preserve">каша молочная пшенная </t>
  </si>
  <si>
    <t xml:space="preserve">кофейный напиток с молоком </t>
  </si>
  <si>
    <t xml:space="preserve">бутерброд с сыром </t>
  </si>
  <si>
    <t xml:space="preserve">винегред овощной  </t>
  </si>
  <si>
    <t xml:space="preserve">суп из обощей с зел. </t>
  </si>
  <si>
    <t xml:space="preserve">биточки запеченые в сметанном соусе с рисом </t>
  </si>
  <si>
    <t xml:space="preserve">сок фруктовый  </t>
  </si>
  <si>
    <t>компот из изюма</t>
  </si>
  <si>
    <t xml:space="preserve">салат из редьки </t>
  </si>
  <si>
    <t>борщ из свежей капусты с картофелем, сметаной и зел.</t>
  </si>
  <si>
    <t xml:space="preserve">каша гречневая </t>
  </si>
  <si>
    <t xml:space="preserve">компот из кураги  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</si>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</sst>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65</v>
      </c>
      <c r="D1" s="61"/>
      <c r="E1" s="61"/>
      <c r="F1" s="13" t="s">
        <v>15</v>
      </c>
      <c r="G1" s="2" t="s">
        <v>16</v>
      </c>
      <c r="H1" s="62" t="s">
        <v>56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57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132</v>
      </c>
      <c r="G3" s="2" t="s">
        <v>18</v>
      </c>
      <c r="H3" s="55">
        <v>9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77</v>
      </c>
      <c r="F6" s="48">
        <v>200</v>
      </c>
      <c r="G6" s="48"/>
      <c r="H6" s="48"/>
      <c r="I6" s="48"/>
      <c r="J6" s="48">
        <v>289</v>
      </c>
      <c r="K6" s="49"/>
      <c r="L6" s="48"/>
    </row>
    <row r="7" spans="1:12" ht="15" x14ac:dyDescent="0.25">
      <c r="A7" s="25"/>
      <c r="B7" s="16"/>
      <c r="C7" s="11"/>
      <c r="D7" s="6"/>
      <c r="E7" s="50" t="s">
        <v>59</v>
      </c>
      <c r="F7" s="51" t="s">
        <v>59</v>
      </c>
      <c r="G7" s="51"/>
      <c r="H7" s="51"/>
      <c r="I7" s="51"/>
      <c r="J7" s="51" t="s">
        <v>59</v>
      </c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78</v>
      </c>
      <c r="F8" s="51">
        <v>200</v>
      </c>
      <c r="G8" s="51"/>
      <c r="H8" s="51"/>
      <c r="I8" s="51"/>
      <c r="J8" s="51">
        <v>119</v>
      </c>
      <c r="K8" s="52"/>
      <c r="L8" s="51"/>
    </row>
    <row r="9" spans="1:12" ht="15" x14ac:dyDescent="0.25">
      <c r="A9" s="25"/>
      <c r="B9" s="16"/>
      <c r="C9" s="11"/>
      <c r="D9" s="7" t="s">
        <v>22</v>
      </c>
      <c r="E9" s="50" t="s">
        <v>50</v>
      </c>
      <c r="F9" s="51">
        <v>40</v>
      </c>
      <c r="G9" s="51"/>
      <c r="H9" s="51"/>
      <c r="I9" s="51"/>
      <c r="J9" s="51">
        <v>118</v>
      </c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68</v>
      </c>
      <c r="F11" s="51">
        <v>60</v>
      </c>
      <c r="G11" s="51"/>
      <c r="H11" s="51"/>
      <c r="I11" s="51"/>
      <c r="J11" s="51">
        <v>60</v>
      </c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>
        <v>78.680000000000007</v>
      </c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500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586</v>
      </c>
      <c r="K13" s="27"/>
      <c r="L13" s="21">
        <f t="shared" ref="L13" si="1">SUM(L6:L12)</f>
        <v>78.680000000000007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59</v>
      </c>
      <c r="F14" s="51" t="s">
        <v>59</v>
      </c>
      <c r="G14" s="51"/>
      <c r="H14" s="51"/>
      <c r="I14" s="51"/>
      <c r="J14" s="51" t="s">
        <v>59</v>
      </c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74</v>
      </c>
      <c r="F18" s="51">
        <v>60</v>
      </c>
      <c r="G18" s="51"/>
      <c r="H18" s="51"/>
      <c r="I18" s="51"/>
      <c r="J18" s="51">
        <v>69</v>
      </c>
      <c r="K18" s="52"/>
      <c r="L18" s="51"/>
    </row>
    <row r="19" spans="1:12" ht="15" x14ac:dyDescent="0.25">
      <c r="A19" s="25"/>
      <c r="B19" s="16"/>
      <c r="C19" s="11"/>
      <c r="D19" s="7" t="s">
        <v>27</v>
      </c>
      <c r="E19" s="50" t="s">
        <v>79</v>
      </c>
      <c r="F19" s="51">
        <v>200</v>
      </c>
      <c r="G19" s="51"/>
      <c r="H19" s="51"/>
      <c r="I19" s="51"/>
      <c r="J19" s="51">
        <v>97</v>
      </c>
      <c r="K19" s="52"/>
      <c r="L19" s="51"/>
    </row>
    <row r="20" spans="1:12" ht="15" x14ac:dyDescent="0.25">
      <c r="A20" s="25"/>
      <c r="B20" s="16"/>
      <c r="C20" s="11"/>
      <c r="D20" s="7" t="s">
        <v>28</v>
      </c>
      <c r="E20" s="50" t="s">
        <v>81</v>
      </c>
      <c r="F20" s="51">
        <v>150</v>
      </c>
      <c r="G20" s="51"/>
      <c r="H20" s="51"/>
      <c r="I20" s="51"/>
      <c r="J20" s="51">
        <v>137</v>
      </c>
      <c r="K20" s="52"/>
      <c r="L20" s="51"/>
    </row>
    <row r="21" spans="1:12" ht="15" x14ac:dyDescent="0.25">
      <c r="A21" s="25"/>
      <c r="B21" s="16"/>
      <c r="C21" s="11"/>
      <c r="D21" s="7" t="s">
        <v>29</v>
      </c>
      <c r="E21" s="50" t="s">
        <v>80</v>
      </c>
      <c r="F21" s="51">
        <v>100</v>
      </c>
      <c r="G21" s="51"/>
      <c r="H21" s="51"/>
      <c r="I21" s="51"/>
      <c r="J21" s="51">
        <v>105</v>
      </c>
      <c r="K21" s="52"/>
      <c r="L21" s="51"/>
    </row>
    <row r="22" spans="1:12" ht="15" x14ac:dyDescent="0.25">
      <c r="A22" s="25"/>
      <c r="B22" s="16"/>
      <c r="C22" s="11"/>
      <c r="D22" s="7" t="s">
        <v>30</v>
      </c>
      <c r="E22" s="50" t="s">
        <v>71</v>
      </c>
      <c r="F22" s="51">
        <v>200</v>
      </c>
      <c r="G22" s="51"/>
      <c r="H22" s="51"/>
      <c r="I22" s="51"/>
      <c r="J22" s="51">
        <v>132</v>
      </c>
      <c r="K22" s="52"/>
      <c r="L22" s="51"/>
    </row>
    <row r="23" spans="1:12" ht="15" x14ac:dyDescent="0.25">
      <c r="A23" s="25"/>
      <c r="B23" s="16"/>
      <c r="C23" s="11"/>
      <c r="D23" s="7" t="s">
        <v>31</v>
      </c>
      <c r="E23" s="50" t="s">
        <v>50</v>
      </c>
      <c r="F23" s="51">
        <v>50</v>
      </c>
      <c r="G23" s="51"/>
      <c r="H23" s="51"/>
      <c r="I23" s="51"/>
      <c r="J23" s="51">
        <v>177</v>
      </c>
      <c r="K23" s="52"/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51</v>
      </c>
      <c r="F24" s="51">
        <v>40</v>
      </c>
      <c r="G24" s="51"/>
      <c r="H24" s="51"/>
      <c r="I24" s="51"/>
      <c r="J24" s="51">
        <v>110</v>
      </c>
      <c r="K24" s="52"/>
      <c r="L24" s="51" t="s">
        <v>82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800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827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1300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1413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83</v>
      </c>
      <c r="F48" s="48">
        <v>150</v>
      </c>
      <c r="G48" s="48"/>
      <c r="H48" s="48"/>
      <c r="I48" s="48"/>
      <c r="J48" s="48">
        <v>168</v>
      </c>
      <c r="K48" s="49"/>
      <c r="L48" s="48"/>
    </row>
    <row r="49" spans="1:12" ht="15" x14ac:dyDescent="0.25">
      <c r="A49" s="15"/>
      <c r="B49" s="16"/>
      <c r="C49" s="11"/>
      <c r="D49" s="6"/>
      <c r="E49" s="50" t="s">
        <v>84</v>
      </c>
      <c r="F49" s="51">
        <v>100</v>
      </c>
      <c r="G49" s="51"/>
      <c r="H49" s="51"/>
      <c r="I49" s="51"/>
      <c r="J49" s="51">
        <v>125</v>
      </c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85</v>
      </c>
      <c r="F50" s="51">
        <v>200</v>
      </c>
      <c r="G50" s="51"/>
      <c r="H50" s="51"/>
      <c r="I50" s="51"/>
      <c r="J50" s="51">
        <v>106</v>
      </c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50" t="s">
        <v>44</v>
      </c>
      <c r="F51" s="51">
        <v>30</v>
      </c>
      <c r="G51" s="51"/>
      <c r="H51" s="51"/>
      <c r="I51" s="51"/>
      <c r="J51" s="51">
        <v>81</v>
      </c>
      <c r="K51" s="52"/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86</v>
      </c>
      <c r="F53" s="51">
        <v>60</v>
      </c>
      <c r="G53" s="51"/>
      <c r="H53" s="51"/>
      <c r="I53" s="51"/>
      <c r="J53" s="51">
        <v>38</v>
      </c>
      <c r="K53" s="52"/>
      <c r="L53" s="51">
        <v>78.680000000000007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540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518</v>
      </c>
      <c r="K55" s="27"/>
      <c r="L55" s="21">
        <f t="shared" ref="L55:L97" si="12">SUM(L48:L54)</f>
        <v>78.680000000000007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59</v>
      </c>
      <c r="F56" s="51" t="s">
        <v>59</v>
      </c>
      <c r="G56" s="51"/>
      <c r="H56" s="51"/>
      <c r="I56" s="51"/>
      <c r="J56" s="51" t="s">
        <v>59</v>
      </c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87</v>
      </c>
      <c r="F60" s="51">
        <v>60</v>
      </c>
      <c r="G60" s="51"/>
      <c r="H60" s="51"/>
      <c r="I60" s="51"/>
      <c r="J60" s="51">
        <v>52</v>
      </c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88</v>
      </c>
      <c r="F61" s="51" t="s">
        <v>89</v>
      </c>
      <c r="G61" s="51"/>
      <c r="H61" s="51"/>
      <c r="I61" s="51"/>
      <c r="J61" s="51">
        <v>94</v>
      </c>
      <c r="K61" s="52"/>
      <c r="L61" s="51"/>
    </row>
    <row r="62" spans="1:12" ht="15" x14ac:dyDescent="0.25">
      <c r="A62" s="15"/>
      <c r="B62" s="16"/>
      <c r="C62" s="11"/>
      <c r="D62" s="7" t="s">
        <v>28</v>
      </c>
      <c r="E62" s="50" t="s">
        <v>90</v>
      </c>
      <c r="F62" s="51">
        <v>200</v>
      </c>
      <c r="G62" s="51"/>
      <c r="H62" s="51"/>
      <c r="I62" s="51"/>
      <c r="J62" s="51">
        <v>306</v>
      </c>
      <c r="K62" s="52"/>
      <c r="L62" s="51"/>
    </row>
    <row r="63" spans="1:12" ht="15" x14ac:dyDescent="0.25">
      <c r="A63" s="15"/>
      <c r="B63" s="16"/>
      <c r="C63" s="11"/>
      <c r="D63" s="7" t="s">
        <v>29</v>
      </c>
      <c r="E63" s="50" t="s">
        <v>59</v>
      </c>
      <c r="F63" s="51" t="s">
        <v>59</v>
      </c>
      <c r="G63" s="51"/>
      <c r="H63" s="51"/>
      <c r="I63" s="51"/>
      <c r="J63" s="51" t="s">
        <v>59</v>
      </c>
      <c r="K63" s="52"/>
      <c r="L63" s="51"/>
    </row>
    <row r="64" spans="1:12" ht="15" x14ac:dyDescent="0.25">
      <c r="A64" s="15"/>
      <c r="B64" s="16"/>
      <c r="C64" s="11"/>
      <c r="D64" s="7" t="s">
        <v>30</v>
      </c>
      <c r="E64" s="50" t="s">
        <v>60</v>
      </c>
      <c r="F64" s="51">
        <v>200</v>
      </c>
      <c r="G64" s="51"/>
      <c r="H64" s="51"/>
      <c r="I64" s="51"/>
      <c r="J64" s="51">
        <v>132</v>
      </c>
      <c r="K64" s="52"/>
      <c r="L64" s="51"/>
    </row>
    <row r="65" spans="1:12" ht="15" x14ac:dyDescent="0.25">
      <c r="A65" s="15"/>
      <c r="B65" s="16"/>
      <c r="C65" s="11"/>
      <c r="D65" s="7" t="s">
        <v>31</v>
      </c>
      <c r="E65" s="50" t="s">
        <v>50</v>
      </c>
      <c r="F65" s="51">
        <v>30</v>
      </c>
      <c r="G65" s="51"/>
      <c r="H65" s="51"/>
      <c r="I65" s="51"/>
      <c r="J65" s="51">
        <v>81</v>
      </c>
      <c r="K65" s="52"/>
      <c r="L65" s="51"/>
    </row>
    <row r="66" spans="1:12" ht="15" x14ac:dyDescent="0.25">
      <c r="A66" s="15"/>
      <c r="B66" s="16"/>
      <c r="C66" s="11"/>
      <c r="D66" s="7" t="s">
        <v>32</v>
      </c>
      <c r="E66" s="50" t="s">
        <v>51</v>
      </c>
      <c r="F66" s="51">
        <v>30</v>
      </c>
      <c r="G66" s="51"/>
      <c r="H66" s="51"/>
      <c r="I66" s="51"/>
      <c r="J66" s="51">
        <v>66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>
        <v>110.17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520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731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1060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1249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70</v>
      </c>
      <c r="F90" s="48">
        <v>150</v>
      </c>
      <c r="G90" s="48"/>
      <c r="H90" s="48"/>
      <c r="I90" s="48"/>
      <c r="J90" s="48">
        <v>194</v>
      </c>
      <c r="K90" s="49"/>
      <c r="L90" s="48"/>
    </row>
    <row r="91" spans="1:12" ht="15" x14ac:dyDescent="0.25">
      <c r="A91" s="25"/>
      <c r="B91" s="16"/>
      <c r="C91" s="11"/>
      <c r="D91" s="6"/>
      <c r="E91" s="50" t="s">
        <v>91</v>
      </c>
      <c r="F91" s="51">
        <v>100</v>
      </c>
      <c r="G91" s="51"/>
      <c r="H91" s="51"/>
      <c r="I91" s="51"/>
      <c r="J91" s="51">
        <v>89</v>
      </c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58</v>
      </c>
      <c r="F92" s="51">
        <v>200</v>
      </c>
      <c r="G92" s="51"/>
      <c r="H92" s="51"/>
      <c r="I92" s="51"/>
      <c r="J92" s="51">
        <v>97</v>
      </c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50" t="s">
        <v>50</v>
      </c>
      <c r="F93" s="51">
        <v>30</v>
      </c>
      <c r="G93" s="51"/>
      <c r="H93" s="51"/>
      <c r="I93" s="51"/>
      <c r="J93" s="51">
        <v>81</v>
      </c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92</v>
      </c>
      <c r="F95" s="51">
        <v>60</v>
      </c>
      <c r="G95" s="51"/>
      <c r="H95" s="51"/>
      <c r="I95" s="51"/>
      <c r="J95" s="51">
        <v>110</v>
      </c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>
        <v>78.680000000000007</v>
      </c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540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571</v>
      </c>
      <c r="K97" s="27"/>
      <c r="L97" s="21">
        <f t="shared" si="12"/>
        <v>78.680000000000007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 t="s">
        <v>59</v>
      </c>
      <c r="F98" s="51" t="s">
        <v>59</v>
      </c>
      <c r="G98" s="51"/>
      <c r="H98" s="51"/>
      <c r="I98" s="51"/>
      <c r="J98" s="51" t="s">
        <v>59</v>
      </c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93</v>
      </c>
      <c r="F102" s="51">
        <v>60</v>
      </c>
      <c r="G102" s="51"/>
      <c r="H102" s="51"/>
      <c r="I102" s="51"/>
      <c r="J102" s="51">
        <v>80</v>
      </c>
      <c r="K102" s="52"/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94</v>
      </c>
      <c r="F103" s="51" t="s">
        <v>95</v>
      </c>
      <c r="G103" s="51"/>
      <c r="H103" s="51"/>
      <c r="I103" s="51"/>
      <c r="J103" s="51">
        <v>80</v>
      </c>
      <c r="K103" s="52"/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96</v>
      </c>
      <c r="F104" s="51">
        <v>200</v>
      </c>
      <c r="G104" s="51"/>
      <c r="H104" s="51"/>
      <c r="I104" s="51"/>
      <c r="J104" s="51">
        <v>305</v>
      </c>
      <c r="K104" s="52"/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59</v>
      </c>
      <c r="F105" s="51" t="s">
        <v>59</v>
      </c>
      <c r="G105" s="51"/>
      <c r="H105" s="51"/>
      <c r="I105" s="51"/>
      <c r="J105" s="51" t="s">
        <v>59</v>
      </c>
      <c r="K105" s="52"/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60</v>
      </c>
      <c r="F106" s="51">
        <v>200</v>
      </c>
      <c r="G106" s="51"/>
      <c r="H106" s="51"/>
      <c r="I106" s="51"/>
      <c r="J106" s="51">
        <v>133</v>
      </c>
      <c r="K106" s="52"/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53</v>
      </c>
      <c r="F107" s="51">
        <v>30</v>
      </c>
      <c r="G107" s="51"/>
      <c r="H107" s="51"/>
      <c r="I107" s="51"/>
      <c r="J107" s="51">
        <v>81</v>
      </c>
      <c r="K107" s="52"/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51</v>
      </c>
      <c r="F108" s="51">
        <v>30</v>
      </c>
      <c r="G108" s="51"/>
      <c r="H108" s="51"/>
      <c r="I108" s="51"/>
      <c r="J108" s="51">
        <v>67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>
        <v>110.17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520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746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1060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1317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66</v>
      </c>
      <c r="F132" s="48">
        <v>200</v>
      </c>
      <c r="G132" s="48"/>
      <c r="H132" s="48"/>
      <c r="I132" s="48"/>
      <c r="J132" s="48">
        <v>247</v>
      </c>
      <c r="K132" s="49"/>
      <c r="L132" s="48"/>
    </row>
    <row r="133" spans="1:12" ht="15" x14ac:dyDescent="0.25">
      <c r="A133" s="25"/>
      <c r="B133" s="16"/>
      <c r="C133" s="11"/>
      <c r="D133" s="6"/>
      <c r="E133" s="50" t="s">
        <v>46</v>
      </c>
      <c r="F133" s="51">
        <v>60</v>
      </c>
      <c r="G133" s="51"/>
      <c r="H133" s="51"/>
      <c r="I133" s="51"/>
      <c r="J133" s="51">
        <v>88</v>
      </c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45</v>
      </c>
      <c r="F134" s="51">
        <v>200</v>
      </c>
      <c r="G134" s="51"/>
      <c r="H134" s="51"/>
      <c r="I134" s="51"/>
      <c r="J134" s="51">
        <v>119</v>
      </c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50" t="s">
        <v>44</v>
      </c>
      <c r="F135" s="51">
        <v>40</v>
      </c>
      <c r="G135" s="51"/>
      <c r="H135" s="51"/>
      <c r="I135" s="51"/>
      <c r="J135" s="51">
        <v>108</v>
      </c>
      <c r="K135" s="52"/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59</v>
      </c>
      <c r="F137" s="51" t="s">
        <v>59</v>
      </c>
      <c r="G137" s="51"/>
      <c r="H137" s="51"/>
      <c r="I137" s="51"/>
      <c r="J137" s="51" t="s">
        <v>59</v>
      </c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>
        <v>78.680000000000007</v>
      </c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500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562</v>
      </c>
      <c r="K139" s="27"/>
      <c r="L139" s="21">
        <f t="shared" ref="L139:L181" si="81">SUM(L132:L138)</f>
        <v>78.680000000000007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67</v>
      </c>
      <c r="F144" s="51">
        <v>60</v>
      </c>
      <c r="G144" s="51"/>
      <c r="H144" s="51"/>
      <c r="I144" s="51"/>
      <c r="J144" s="51">
        <v>75</v>
      </c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73</v>
      </c>
      <c r="F145" s="51">
        <v>200</v>
      </c>
      <c r="G145" s="51"/>
      <c r="H145" s="51"/>
      <c r="I145" s="51"/>
      <c r="J145" s="51">
        <v>160</v>
      </c>
      <c r="K145" s="52"/>
      <c r="L145" s="51"/>
    </row>
    <row r="146" spans="1:12" ht="15" x14ac:dyDescent="0.25">
      <c r="A146" s="25"/>
      <c r="B146" s="16"/>
      <c r="C146" s="11"/>
      <c r="D146" s="7" t="s">
        <v>28</v>
      </c>
      <c r="E146" s="50" t="s">
        <v>47</v>
      </c>
      <c r="F146" s="51">
        <v>150</v>
      </c>
      <c r="G146" s="51"/>
      <c r="H146" s="51"/>
      <c r="I146" s="51"/>
      <c r="J146" s="51">
        <v>168</v>
      </c>
      <c r="K146" s="52"/>
      <c r="L146" s="51"/>
    </row>
    <row r="147" spans="1:12" ht="15" x14ac:dyDescent="0.25">
      <c r="A147" s="25"/>
      <c r="B147" s="16"/>
      <c r="C147" s="11"/>
      <c r="D147" s="7" t="s">
        <v>29</v>
      </c>
      <c r="E147" s="50" t="s">
        <v>48</v>
      </c>
      <c r="F147" s="51">
        <v>100</v>
      </c>
      <c r="G147" s="51"/>
      <c r="H147" s="51"/>
      <c r="I147" s="51"/>
      <c r="J147" s="51">
        <v>135</v>
      </c>
      <c r="K147" s="52"/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49</v>
      </c>
      <c r="F148" s="51">
        <v>200</v>
      </c>
      <c r="G148" s="51"/>
      <c r="H148" s="51"/>
      <c r="I148" s="51"/>
      <c r="J148" s="51">
        <v>115</v>
      </c>
      <c r="K148" s="52"/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50</v>
      </c>
      <c r="F149" s="51">
        <v>30</v>
      </c>
      <c r="G149" s="51"/>
      <c r="H149" s="51"/>
      <c r="I149" s="51"/>
      <c r="J149" s="51">
        <v>81</v>
      </c>
      <c r="K149" s="52"/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51</v>
      </c>
      <c r="F150" s="51">
        <v>30</v>
      </c>
      <c r="G150" s="51"/>
      <c r="H150" s="51"/>
      <c r="I150" s="51"/>
      <c r="J150" s="51">
        <v>67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>
        <v>110.17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770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801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1270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1363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64</v>
      </c>
      <c r="F174" s="48">
        <v>200</v>
      </c>
      <c r="G174" s="48"/>
      <c r="H174" s="48"/>
      <c r="I174" s="48"/>
      <c r="J174" s="48">
        <v>137</v>
      </c>
      <c r="K174" s="49"/>
      <c r="L174" s="48"/>
    </row>
    <row r="175" spans="1:12" ht="15" x14ac:dyDescent="0.25">
      <c r="A175" s="25"/>
      <c r="B175" s="16"/>
      <c r="C175" s="11"/>
      <c r="D175" s="6"/>
      <c r="E175" s="50" t="s">
        <v>97</v>
      </c>
      <c r="F175" s="51">
        <v>100</v>
      </c>
      <c r="G175" s="51"/>
      <c r="H175" s="51"/>
      <c r="I175" s="51"/>
      <c r="J175" s="51">
        <v>194</v>
      </c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52</v>
      </c>
      <c r="F176" s="51">
        <v>200</v>
      </c>
      <c r="G176" s="51"/>
      <c r="H176" s="51"/>
      <c r="I176" s="51"/>
      <c r="J176" s="51">
        <v>93</v>
      </c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50</v>
      </c>
      <c r="F177" s="51">
        <v>45</v>
      </c>
      <c r="G177" s="51"/>
      <c r="H177" s="51"/>
      <c r="I177" s="51"/>
      <c r="J177" s="51">
        <v>170</v>
      </c>
      <c r="K177" s="52"/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59</v>
      </c>
      <c r="F179" s="51" t="s">
        <v>59</v>
      </c>
      <c r="G179" s="51"/>
      <c r="H179" s="51"/>
      <c r="I179" s="51"/>
      <c r="J179" s="51" t="s">
        <v>59</v>
      </c>
      <c r="K179" s="52"/>
      <c r="L179" s="51" t="s">
        <v>59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>
        <v>78.680000000000007</v>
      </c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545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594</v>
      </c>
      <c r="K181" s="27"/>
      <c r="L181" s="21">
        <f t="shared" si="81"/>
        <v>78.680000000000007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59</v>
      </c>
      <c r="F182" s="51" t="s">
        <v>59</v>
      </c>
      <c r="G182" s="51"/>
      <c r="H182" s="51"/>
      <c r="I182" s="51"/>
      <c r="J182" s="51" t="s">
        <v>59</v>
      </c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98</v>
      </c>
      <c r="F186" s="51">
        <v>60</v>
      </c>
      <c r="G186" s="51"/>
      <c r="H186" s="51"/>
      <c r="I186" s="51"/>
      <c r="J186" s="51">
        <v>60</v>
      </c>
      <c r="K186" s="52"/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69</v>
      </c>
      <c r="F187" s="51" t="s">
        <v>99</v>
      </c>
      <c r="G187" s="51"/>
      <c r="H187" s="51"/>
      <c r="I187" s="51"/>
      <c r="J187" s="51">
        <v>111</v>
      </c>
      <c r="K187" s="52"/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100</v>
      </c>
      <c r="F188" s="51">
        <v>150</v>
      </c>
      <c r="G188" s="51"/>
      <c r="H188" s="51"/>
      <c r="I188" s="51"/>
      <c r="J188" s="51">
        <v>244</v>
      </c>
      <c r="K188" s="52"/>
      <c r="L188" s="51"/>
    </row>
    <row r="189" spans="1:12" ht="15" x14ac:dyDescent="0.25">
      <c r="A189" s="25"/>
      <c r="B189" s="16"/>
      <c r="C189" s="11"/>
      <c r="D189" s="7" t="s">
        <v>29</v>
      </c>
      <c r="E189" s="50" t="s">
        <v>101</v>
      </c>
      <c r="F189" s="51">
        <v>100</v>
      </c>
      <c r="G189" s="51"/>
      <c r="H189" s="51"/>
      <c r="I189" s="51"/>
      <c r="J189" s="51">
        <v>196</v>
      </c>
      <c r="K189" s="52"/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102</v>
      </c>
      <c r="F190" s="51">
        <v>200</v>
      </c>
      <c r="G190" s="51"/>
      <c r="H190" s="51"/>
      <c r="I190" s="51"/>
      <c r="J190" s="51">
        <v>122</v>
      </c>
      <c r="K190" s="52"/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53</v>
      </c>
      <c r="F191" s="51">
        <v>30</v>
      </c>
      <c r="G191" s="51"/>
      <c r="H191" s="51"/>
      <c r="I191" s="51"/>
      <c r="J191" s="51">
        <v>81</v>
      </c>
      <c r="K191" s="52"/>
      <c r="L191" s="51"/>
    </row>
    <row r="192" spans="1:12" ht="15" x14ac:dyDescent="0.25">
      <c r="A192" s="25"/>
      <c r="B192" s="16"/>
      <c r="C192" s="11"/>
      <c r="D192" s="7" t="s">
        <v>32</v>
      </c>
      <c r="E192" s="50" t="s">
        <v>55</v>
      </c>
      <c r="F192" s="51">
        <v>30</v>
      </c>
      <c r="G192" s="51"/>
      <c r="H192" s="51"/>
      <c r="I192" s="51"/>
      <c r="J192" s="51">
        <v>66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>
        <v>110.17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570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880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1115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1474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47</v>
      </c>
      <c r="F216" s="48">
        <v>150</v>
      </c>
      <c r="G216" s="48"/>
      <c r="H216" s="48"/>
      <c r="I216" s="48"/>
      <c r="J216" s="48">
        <v>168</v>
      </c>
      <c r="K216" s="49"/>
      <c r="L216" s="48"/>
    </row>
    <row r="217" spans="1:12" ht="15" x14ac:dyDescent="0.25">
      <c r="A217" s="25"/>
      <c r="B217" s="16"/>
      <c r="C217" s="11"/>
      <c r="D217" s="6"/>
      <c r="E217" s="50" t="s">
        <v>103</v>
      </c>
      <c r="F217" s="51">
        <v>100</v>
      </c>
      <c r="G217" s="51"/>
      <c r="H217" s="51"/>
      <c r="I217" s="51"/>
      <c r="J217" s="51">
        <v>149</v>
      </c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78</v>
      </c>
      <c r="F218" s="51">
        <v>200</v>
      </c>
      <c r="G218" s="51"/>
      <c r="H218" s="51"/>
      <c r="I218" s="51"/>
      <c r="J218" s="51">
        <v>119</v>
      </c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 t="s">
        <v>44</v>
      </c>
      <c r="F219" s="51">
        <v>30</v>
      </c>
      <c r="G219" s="51"/>
      <c r="H219" s="51"/>
      <c r="I219" s="51"/>
      <c r="J219" s="51">
        <v>81</v>
      </c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104</v>
      </c>
      <c r="F221" s="51">
        <v>60</v>
      </c>
      <c r="G221" s="51"/>
      <c r="H221" s="51"/>
      <c r="I221" s="51"/>
      <c r="J221" s="51">
        <v>260</v>
      </c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>
        <v>78.680000000000007</v>
      </c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540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777</v>
      </c>
      <c r="K223" s="27"/>
      <c r="L223" s="21">
        <f t="shared" ref="L223:L265" si="150">SUM(L216:L222)</f>
        <v>78.680000000000007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 t="s">
        <v>59</v>
      </c>
      <c r="F224" s="51" t="s">
        <v>59</v>
      </c>
      <c r="G224" s="51"/>
      <c r="H224" s="51"/>
      <c r="I224" s="51"/>
      <c r="J224" s="51" t="s">
        <v>59</v>
      </c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63</v>
      </c>
      <c r="F228" s="51">
        <v>60</v>
      </c>
      <c r="G228" s="51"/>
      <c r="H228" s="51"/>
      <c r="I228" s="51"/>
      <c r="J228" s="51">
        <v>49</v>
      </c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105</v>
      </c>
      <c r="F229" s="51" t="s">
        <v>106</v>
      </c>
      <c r="G229" s="51"/>
      <c r="H229" s="51"/>
      <c r="I229" s="51"/>
      <c r="J229" s="51">
        <v>95</v>
      </c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 t="s">
        <v>107</v>
      </c>
      <c r="F230" s="51">
        <v>150</v>
      </c>
      <c r="G230" s="51"/>
      <c r="H230" s="51"/>
      <c r="I230" s="51"/>
      <c r="J230" s="51">
        <v>211</v>
      </c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 t="s">
        <v>108</v>
      </c>
      <c r="F231" s="51">
        <v>100</v>
      </c>
      <c r="G231" s="51"/>
      <c r="H231" s="51"/>
      <c r="I231" s="51"/>
      <c r="J231" s="51">
        <v>171</v>
      </c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 t="s">
        <v>109</v>
      </c>
      <c r="F232" s="51">
        <v>200</v>
      </c>
      <c r="G232" s="51"/>
      <c r="H232" s="51"/>
      <c r="I232" s="51"/>
      <c r="J232" s="51">
        <v>132</v>
      </c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 t="s">
        <v>50</v>
      </c>
      <c r="F233" s="51">
        <v>30</v>
      </c>
      <c r="G233" s="51"/>
      <c r="H233" s="51"/>
      <c r="I233" s="51"/>
      <c r="J233" s="51">
        <v>81</v>
      </c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 t="s">
        <v>61</v>
      </c>
      <c r="F234" s="51">
        <v>30</v>
      </c>
      <c r="G234" s="51"/>
      <c r="H234" s="51"/>
      <c r="I234" s="51"/>
      <c r="J234" s="51">
        <v>67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>
        <v>110.17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570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806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1110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1583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 t="s">
        <v>110</v>
      </c>
      <c r="F258" s="48">
        <v>200</v>
      </c>
      <c r="G258" s="48"/>
      <c r="H258" s="48"/>
      <c r="I258" s="48"/>
      <c r="J258" s="48">
        <v>223</v>
      </c>
      <c r="K258" s="49"/>
      <c r="L258" s="48"/>
    </row>
    <row r="259" spans="1:12" ht="15" x14ac:dyDescent="0.25">
      <c r="A259" s="25"/>
      <c r="B259" s="16"/>
      <c r="C259" s="11"/>
      <c r="D259" s="6"/>
      <c r="E259" s="50" t="s">
        <v>59</v>
      </c>
      <c r="F259" s="51" t="s">
        <v>59</v>
      </c>
      <c r="G259" s="51"/>
      <c r="H259" s="51"/>
      <c r="I259" s="51"/>
      <c r="J259" s="51" t="s">
        <v>59</v>
      </c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85</v>
      </c>
      <c r="F260" s="51">
        <v>200</v>
      </c>
      <c r="G260" s="51"/>
      <c r="H260" s="51"/>
      <c r="I260" s="51"/>
      <c r="J260" s="51">
        <v>106</v>
      </c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 t="s">
        <v>50</v>
      </c>
      <c r="F261" s="51">
        <v>40</v>
      </c>
      <c r="G261" s="51"/>
      <c r="H261" s="51"/>
      <c r="I261" s="51"/>
      <c r="J261" s="51">
        <v>100</v>
      </c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 t="s">
        <v>72</v>
      </c>
      <c r="F262" s="51">
        <v>100</v>
      </c>
      <c r="G262" s="51"/>
      <c r="H262" s="51"/>
      <c r="I262" s="51"/>
      <c r="J262" s="51">
        <v>47</v>
      </c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>
        <v>78.680000000000007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540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476</v>
      </c>
      <c r="K265" s="27"/>
      <c r="L265" s="21">
        <f t="shared" si="150"/>
        <v>78.680000000000007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 t="s">
        <v>59</v>
      </c>
      <c r="F266" s="51" t="s">
        <v>59</v>
      </c>
      <c r="G266" s="51"/>
      <c r="H266" s="51"/>
      <c r="I266" s="51"/>
      <c r="J266" s="51" t="s">
        <v>59</v>
      </c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111</v>
      </c>
      <c r="F270" s="51">
        <v>60</v>
      </c>
      <c r="G270" s="51"/>
      <c r="H270" s="51"/>
      <c r="I270" s="51"/>
      <c r="J270" s="51">
        <v>55</v>
      </c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 t="s">
        <v>112</v>
      </c>
      <c r="F271" s="51">
        <v>200</v>
      </c>
      <c r="G271" s="51"/>
      <c r="H271" s="51"/>
      <c r="I271" s="51"/>
      <c r="J271" s="51">
        <v>91</v>
      </c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 t="s">
        <v>75</v>
      </c>
      <c r="F272" s="51">
        <v>150</v>
      </c>
      <c r="G272" s="51"/>
      <c r="H272" s="51"/>
      <c r="I272" s="51"/>
      <c r="J272" s="51">
        <v>210</v>
      </c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 t="s">
        <v>54</v>
      </c>
      <c r="F273" s="51">
        <v>100</v>
      </c>
      <c r="G273" s="51"/>
      <c r="H273" s="51"/>
      <c r="I273" s="51"/>
      <c r="J273" s="51">
        <v>196</v>
      </c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 t="s">
        <v>113</v>
      </c>
      <c r="F274" s="51">
        <v>200</v>
      </c>
      <c r="G274" s="51"/>
      <c r="H274" s="51"/>
      <c r="I274" s="51"/>
      <c r="J274" s="51">
        <v>115</v>
      </c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 t="s">
        <v>53</v>
      </c>
      <c r="F275" s="51">
        <v>30</v>
      </c>
      <c r="G275" s="51"/>
      <c r="H275" s="51"/>
      <c r="I275" s="51"/>
      <c r="J275" s="51">
        <v>81</v>
      </c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 t="s">
        <v>61</v>
      </c>
      <c r="F276" s="51">
        <v>30</v>
      </c>
      <c r="G276" s="51"/>
      <c r="H276" s="51"/>
      <c r="I276" s="51"/>
      <c r="J276" s="51">
        <v>67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>
        <v>110.17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770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815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1310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1291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62</v>
      </c>
      <c r="F300" s="48">
        <v>150</v>
      </c>
      <c r="G300" s="48"/>
      <c r="H300" s="48"/>
      <c r="I300" s="48"/>
      <c r="J300" s="48">
        <v>168</v>
      </c>
      <c r="K300" s="49"/>
      <c r="L300" s="48"/>
    </row>
    <row r="301" spans="1:12" ht="15" x14ac:dyDescent="0.25">
      <c r="A301" s="25"/>
      <c r="B301" s="16"/>
      <c r="C301" s="11"/>
      <c r="D301" s="6"/>
      <c r="E301" s="50" t="s">
        <v>114</v>
      </c>
      <c r="F301" s="51">
        <v>100</v>
      </c>
      <c r="G301" s="51"/>
      <c r="H301" s="51"/>
      <c r="I301" s="51"/>
      <c r="J301" s="51">
        <v>196</v>
      </c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58</v>
      </c>
      <c r="F302" s="51">
        <v>200</v>
      </c>
      <c r="G302" s="51"/>
      <c r="H302" s="51"/>
      <c r="I302" s="51"/>
      <c r="J302" s="51">
        <v>97</v>
      </c>
      <c r="K302" s="52"/>
      <c r="L302" s="51"/>
    </row>
    <row r="303" spans="1:12" ht="15" x14ac:dyDescent="0.25">
      <c r="A303" s="25"/>
      <c r="B303" s="16"/>
      <c r="C303" s="11"/>
      <c r="D303" s="7" t="s">
        <v>22</v>
      </c>
      <c r="E303" s="50" t="s">
        <v>50</v>
      </c>
      <c r="F303" s="51">
        <v>30</v>
      </c>
      <c r="G303" s="51"/>
      <c r="H303" s="51"/>
      <c r="I303" s="51"/>
      <c r="J303" s="51">
        <v>81</v>
      </c>
      <c r="K303" s="52"/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115</v>
      </c>
      <c r="F305" s="51">
        <v>60</v>
      </c>
      <c r="G305" s="51"/>
      <c r="H305" s="51"/>
      <c r="I305" s="51"/>
      <c r="J305" s="51">
        <v>110</v>
      </c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>
        <v>78.680000000000007</v>
      </c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540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652</v>
      </c>
      <c r="K307" s="27"/>
      <c r="L307" s="21">
        <f t="shared" ref="L307:L349" si="219">SUM(L300:L306)</f>
        <v>78.680000000000007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 t="s">
        <v>59</v>
      </c>
      <c r="F308" s="51" t="s">
        <v>59</v>
      </c>
      <c r="G308" s="51"/>
      <c r="H308" s="51"/>
      <c r="I308" s="51"/>
      <c r="J308" s="51" t="s">
        <v>59</v>
      </c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116</v>
      </c>
      <c r="F312" s="51">
        <v>60</v>
      </c>
      <c r="G312" s="51"/>
      <c r="H312" s="51"/>
      <c r="I312" s="51"/>
      <c r="J312" s="51">
        <v>32</v>
      </c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117</v>
      </c>
      <c r="F313" s="51">
        <v>200</v>
      </c>
      <c r="G313" s="51"/>
      <c r="H313" s="51"/>
      <c r="I313" s="51"/>
      <c r="J313" s="51">
        <v>190</v>
      </c>
      <c r="K313" s="52"/>
      <c r="L313" s="51"/>
    </row>
    <row r="314" spans="1:12" ht="15" x14ac:dyDescent="0.25">
      <c r="A314" s="25"/>
      <c r="B314" s="16"/>
      <c r="C314" s="11"/>
      <c r="D314" s="7" t="s">
        <v>28</v>
      </c>
      <c r="E314" s="50" t="s">
        <v>118</v>
      </c>
      <c r="F314" s="51">
        <v>150</v>
      </c>
      <c r="G314" s="51"/>
      <c r="H314" s="51"/>
      <c r="I314" s="51"/>
      <c r="J314" s="51">
        <v>244</v>
      </c>
      <c r="K314" s="52"/>
      <c r="L314" s="51"/>
    </row>
    <row r="315" spans="1:12" ht="15" x14ac:dyDescent="0.25">
      <c r="A315" s="25"/>
      <c r="B315" s="16"/>
      <c r="C315" s="11"/>
      <c r="D315" s="7" t="s">
        <v>29</v>
      </c>
      <c r="E315" s="50" t="s">
        <v>119</v>
      </c>
      <c r="F315" s="51">
        <v>100</v>
      </c>
      <c r="G315" s="51"/>
      <c r="H315" s="51"/>
      <c r="I315" s="51"/>
      <c r="J315" s="51">
        <v>149</v>
      </c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49</v>
      </c>
      <c r="F316" s="51">
        <v>200</v>
      </c>
      <c r="G316" s="51"/>
      <c r="H316" s="51"/>
      <c r="I316" s="51"/>
      <c r="J316" s="51">
        <v>115</v>
      </c>
      <c r="K316" s="52"/>
      <c r="L316" s="51"/>
    </row>
    <row r="317" spans="1:12" ht="15" x14ac:dyDescent="0.25">
      <c r="A317" s="25"/>
      <c r="B317" s="16"/>
      <c r="C317" s="11"/>
      <c r="D317" s="7" t="s">
        <v>31</v>
      </c>
      <c r="E317" s="50" t="s">
        <v>53</v>
      </c>
      <c r="F317" s="51">
        <v>30</v>
      </c>
      <c r="G317" s="51"/>
      <c r="H317" s="51"/>
      <c r="I317" s="51"/>
      <c r="J317" s="51">
        <v>81</v>
      </c>
      <c r="K317" s="52"/>
      <c r="L317" s="51"/>
    </row>
    <row r="318" spans="1:12" ht="15" x14ac:dyDescent="0.25">
      <c r="A318" s="25"/>
      <c r="B318" s="16"/>
      <c r="C318" s="11"/>
      <c r="D318" s="7" t="s">
        <v>32</v>
      </c>
      <c r="E318" s="50" t="s">
        <v>61</v>
      </c>
      <c r="F318" s="51">
        <v>30</v>
      </c>
      <c r="G318" s="51"/>
      <c r="H318" s="51"/>
      <c r="I318" s="51"/>
      <c r="J318" s="51">
        <v>66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>
        <v>110.17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770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877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1310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1529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120</v>
      </c>
      <c r="F342" s="48">
        <v>200</v>
      </c>
      <c r="G342" s="48"/>
      <c r="H342" s="48"/>
      <c r="I342" s="48"/>
      <c r="J342" s="48">
        <v>297</v>
      </c>
      <c r="K342" s="49"/>
      <c r="L342" s="48"/>
    </row>
    <row r="343" spans="1:12" ht="15" x14ac:dyDescent="0.25">
      <c r="A343" s="15"/>
      <c r="B343" s="16"/>
      <c r="C343" s="11"/>
      <c r="D343" s="6"/>
      <c r="E343" s="50" t="s">
        <v>59</v>
      </c>
      <c r="F343" s="51" t="s">
        <v>59</v>
      </c>
      <c r="G343" s="51"/>
      <c r="H343" s="51"/>
      <c r="I343" s="51"/>
      <c r="J343" s="51" t="s">
        <v>59</v>
      </c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121</v>
      </c>
      <c r="F344" s="51">
        <v>200</v>
      </c>
      <c r="G344" s="51"/>
      <c r="H344" s="51"/>
      <c r="I344" s="51"/>
      <c r="J344" s="51">
        <v>101</v>
      </c>
      <c r="K344" s="52"/>
      <c r="L344" s="51"/>
    </row>
    <row r="345" spans="1:12" ht="15" x14ac:dyDescent="0.25">
      <c r="A345" s="15"/>
      <c r="B345" s="16"/>
      <c r="C345" s="11"/>
      <c r="D345" s="7" t="s">
        <v>22</v>
      </c>
      <c r="E345" s="50" t="s">
        <v>50</v>
      </c>
      <c r="F345" s="51">
        <v>35</v>
      </c>
      <c r="G345" s="51"/>
      <c r="H345" s="51"/>
      <c r="I345" s="51"/>
      <c r="J345" s="51">
        <v>82</v>
      </c>
      <c r="K345" s="52"/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122</v>
      </c>
      <c r="F347" s="51">
        <v>60</v>
      </c>
      <c r="G347" s="51"/>
      <c r="H347" s="51"/>
      <c r="I347" s="51"/>
      <c r="J347" s="51">
        <v>101</v>
      </c>
      <c r="K347" s="52"/>
      <c r="L347" s="51">
        <v>78.680000000000007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495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581</v>
      </c>
      <c r="K349" s="27"/>
      <c r="L349" s="21">
        <f t="shared" si="219"/>
        <v>78.680000000000007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59</v>
      </c>
      <c r="F350" s="51" t="s">
        <v>59</v>
      </c>
      <c r="G350" s="51"/>
      <c r="H350" s="51"/>
      <c r="I350" s="51"/>
      <c r="J350" s="51" t="s">
        <v>59</v>
      </c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123</v>
      </c>
      <c r="F354" s="51">
        <v>60</v>
      </c>
      <c r="G354" s="51"/>
      <c r="H354" s="51"/>
      <c r="I354" s="51"/>
      <c r="J354" s="51">
        <v>75</v>
      </c>
      <c r="K354" s="52"/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124</v>
      </c>
      <c r="F355" s="51">
        <v>200</v>
      </c>
      <c r="G355" s="51"/>
      <c r="H355" s="51"/>
      <c r="I355" s="51"/>
      <c r="J355" s="51">
        <v>84</v>
      </c>
      <c r="K355" s="52"/>
      <c r="L355" s="51"/>
    </row>
    <row r="356" spans="1:12" ht="15" x14ac:dyDescent="0.25">
      <c r="A356" s="15"/>
      <c r="B356" s="16"/>
      <c r="C356" s="11"/>
      <c r="D356" s="7" t="s">
        <v>28</v>
      </c>
      <c r="E356" s="50" t="s">
        <v>125</v>
      </c>
      <c r="F356" s="51">
        <v>250</v>
      </c>
      <c r="G356" s="51"/>
      <c r="H356" s="51"/>
      <c r="I356" s="51"/>
      <c r="J356" s="51">
        <v>359</v>
      </c>
      <c r="K356" s="52"/>
      <c r="L356" s="51"/>
    </row>
    <row r="357" spans="1:12" ht="15" x14ac:dyDescent="0.25">
      <c r="A357" s="15"/>
      <c r="B357" s="16"/>
      <c r="C357" s="11"/>
      <c r="D357" s="7" t="s">
        <v>29</v>
      </c>
      <c r="E357" s="50" t="s">
        <v>59</v>
      </c>
      <c r="F357" s="51" t="s">
        <v>59</v>
      </c>
      <c r="G357" s="51"/>
      <c r="H357" s="51"/>
      <c r="I357" s="51"/>
      <c r="J357" s="51" t="s">
        <v>59</v>
      </c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126</v>
      </c>
      <c r="F358" s="51">
        <v>200</v>
      </c>
      <c r="G358" s="51"/>
      <c r="H358" s="51"/>
      <c r="I358" s="51"/>
      <c r="J358" s="51">
        <v>85</v>
      </c>
      <c r="K358" s="52"/>
      <c r="L358" s="51"/>
    </row>
    <row r="359" spans="1:12" ht="15" x14ac:dyDescent="0.25">
      <c r="A359" s="15"/>
      <c r="B359" s="16"/>
      <c r="C359" s="11"/>
      <c r="D359" s="7" t="s">
        <v>31</v>
      </c>
      <c r="E359" s="50" t="s">
        <v>50</v>
      </c>
      <c r="F359" s="51">
        <v>40</v>
      </c>
      <c r="G359" s="51"/>
      <c r="H359" s="51"/>
      <c r="I359" s="51"/>
      <c r="J359" s="51">
        <v>118</v>
      </c>
      <c r="K359" s="52"/>
      <c r="L359" s="51"/>
    </row>
    <row r="360" spans="1:12" ht="15" x14ac:dyDescent="0.25">
      <c r="A360" s="15"/>
      <c r="B360" s="16"/>
      <c r="C360" s="11"/>
      <c r="D360" s="7" t="s">
        <v>32</v>
      </c>
      <c r="E360" s="50" t="s">
        <v>61</v>
      </c>
      <c r="F360" s="51">
        <v>40</v>
      </c>
      <c r="G360" s="51"/>
      <c r="H360" s="51"/>
      <c r="I360" s="51"/>
      <c r="J360" s="51">
        <v>110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>
        <v>110.17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790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831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1285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1412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110</v>
      </c>
      <c r="F384" s="48">
        <v>200</v>
      </c>
      <c r="G384" s="48"/>
      <c r="H384" s="48"/>
      <c r="I384" s="48"/>
      <c r="J384" s="48">
        <v>223</v>
      </c>
      <c r="K384" s="49"/>
      <c r="L384" s="48"/>
    </row>
    <row r="385" spans="1:12" ht="15" x14ac:dyDescent="0.25">
      <c r="A385" s="25"/>
      <c r="B385" s="16"/>
      <c r="C385" s="11"/>
      <c r="D385" s="6"/>
      <c r="E385" s="50" t="s">
        <v>59</v>
      </c>
      <c r="F385" s="51" t="s">
        <v>59</v>
      </c>
      <c r="G385" s="51"/>
      <c r="H385" s="51"/>
      <c r="I385" s="51"/>
      <c r="J385" s="51" t="s">
        <v>59</v>
      </c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127</v>
      </c>
      <c r="F386" s="51">
        <v>200</v>
      </c>
      <c r="G386" s="51"/>
      <c r="H386" s="51"/>
      <c r="I386" s="51"/>
      <c r="J386" s="51">
        <v>122</v>
      </c>
      <c r="K386" s="52"/>
      <c r="L386" s="51"/>
    </row>
    <row r="387" spans="1:12" ht="15" x14ac:dyDescent="0.25">
      <c r="A387" s="25"/>
      <c r="B387" s="16"/>
      <c r="C387" s="11"/>
      <c r="D387" s="7" t="s">
        <v>22</v>
      </c>
      <c r="E387" s="50" t="s">
        <v>53</v>
      </c>
      <c r="F387" s="51">
        <v>40</v>
      </c>
      <c r="G387" s="51"/>
      <c r="H387" s="51"/>
      <c r="I387" s="51"/>
      <c r="J387" s="51">
        <v>118</v>
      </c>
      <c r="K387" s="52"/>
      <c r="L387" s="51"/>
    </row>
    <row r="388" spans="1:12" ht="15" x14ac:dyDescent="0.25">
      <c r="A388" s="25"/>
      <c r="B388" s="16"/>
      <c r="C388" s="11"/>
      <c r="D388" s="7" t="s">
        <v>23</v>
      </c>
      <c r="E388" s="50" t="s">
        <v>72</v>
      </c>
      <c r="F388" s="51">
        <v>100</v>
      </c>
      <c r="G388" s="51"/>
      <c r="H388" s="51"/>
      <c r="I388" s="51"/>
      <c r="J388" s="51">
        <v>47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>
        <v>78.680000000000007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540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510</v>
      </c>
      <c r="K391" s="27"/>
      <c r="L391" s="21">
        <f t="shared" ref="L391:L433" si="288">SUM(L384:L390)</f>
        <v>78.680000000000007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59</v>
      </c>
      <c r="F392" s="51" t="s">
        <v>59</v>
      </c>
      <c r="G392" s="51"/>
      <c r="H392" s="51"/>
      <c r="I392" s="51"/>
      <c r="J392" s="51" t="s">
        <v>59</v>
      </c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128</v>
      </c>
      <c r="F396" s="51">
        <v>60</v>
      </c>
      <c r="G396" s="51"/>
      <c r="H396" s="51"/>
      <c r="I396" s="51"/>
      <c r="J396" s="51">
        <v>47</v>
      </c>
      <c r="K396" s="52"/>
      <c r="L396" s="51"/>
    </row>
    <row r="397" spans="1:12" ht="15" x14ac:dyDescent="0.25">
      <c r="A397" s="25"/>
      <c r="B397" s="16"/>
      <c r="C397" s="11"/>
      <c r="D397" s="7" t="s">
        <v>27</v>
      </c>
      <c r="E397" s="50" t="s">
        <v>129</v>
      </c>
      <c r="F397" s="51" t="s">
        <v>76</v>
      </c>
      <c r="G397" s="51"/>
      <c r="H397" s="51"/>
      <c r="I397" s="51"/>
      <c r="J397" s="51">
        <v>91</v>
      </c>
      <c r="K397" s="52"/>
      <c r="L397" s="51"/>
    </row>
    <row r="398" spans="1:12" ht="15" x14ac:dyDescent="0.25">
      <c r="A398" s="25"/>
      <c r="B398" s="16"/>
      <c r="C398" s="11"/>
      <c r="D398" s="7" t="s">
        <v>28</v>
      </c>
      <c r="E398" s="50" t="s">
        <v>130</v>
      </c>
      <c r="F398" s="51">
        <v>150</v>
      </c>
      <c r="G398" s="51"/>
      <c r="H398" s="51"/>
      <c r="I398" s="51"/>
      <c r="J398" s="51">
        <v>211</v>
      </c>
      <c r="K398" s="52"/>
      <c r="L398" s="51"/>
    </row>
    <row r="399" spans="1:12" ht="15" x14ac:dyDescent="0.25">
      <c r="A399" s="25"/>
      <c r="B399" s="16"/>
      <c r="C399" s="11"/>
      <c r="D399" s="7" t="s">
        <v>29</v>
      </c>
      <c r="E399" s="50" t="s">
        <v>54</v>
      </c>
      <c r="F399" s="51">
        <v>100</v>
      </c>
      <c r="G399" s="51"/>
      <c r="H399" s="51"/>
      <c r="I399" s="51"/>
      <c r="J399" s="51">
        <v>196</v>
      </c>
      <c r="K399" s="52"/>
      <c r="L399" s="51"/>
    </row>
    <row r="400" spans="1:12" ht="15" x14ac:dyDescent="0.25">
      <c r="A400" s="25"/>
      <c r="B400" s="16"/>
      <c r="C400" s="11"/>
      <c r="D400" s="7" t="s">
        <v>30</v>
      </c>
      <c r="E400" s="50" t="s">
        <v>131</v>
      </c>
      <c r="F400" s="51">
        <v>200</v>
      </c>
      <c r="G400" s="51"/>
      <c r="H400" s="51"/>
      <c r="I400" s="51"/>
      <c r="J400" s="51">
        <v>115</v>
      </c>
      <c r="K400" s="52"/>
      <c r="L400" s="51"/>
    </row>
    <row r="401" spans="1:12" ht="15" x14ac:dyDescent="0.25">
      <c r="A401" s="25"/>
      <c r="B401" s="16"/>
      <c r="C401" s="11"/>
      <c r="D401" s="7" t="s">
        <v>31</v>
      </c>
      <c r="E401" s="50" t="s">
        <v>50</v>
      </c>
      <c r="F401" s="51">
        <v>30</v>
      </c>
      <c r="G401" s="51"/>
      <c r="H401" s="51"/>
      <c r="I401" s="51"/>
      <c r="J401" s="51">
        <v>81</v>
      </c>
      <c r="K401" s="52"/>
      <c r="L401" s="51"/>
    </row>
    <row r="402" spans="1:12" ht="15" x14ac:dyDescent="0.25">
      <c r="A402" s="25"/>
      <c r="B402" s="16"/>
      <c r="C402" s="11"/>
      <c r="D402" s="7" t="s">
        <v>32</v>
      </c>
      <c r="E402" s="50" t="s">
        <v>55</v>
      </c>
      <c r="F402" s="51">
        <v>30</v>
      </c>
      <c r="G402" s="51"/>
      <c r="H402" s="51"/>
      <c r="I402" s="51"/>
      <c r="J402" s="51">
        <v>66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>
        <v>110.17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570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807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 t="s">
        <v>59</v>
      </c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1110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1317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1193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>
        <f t="shared" si="456"/>
        <v>1394.8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2023-10-30T05:50:07Z</cp:lastPrinted>
  <dcterms:created xsi:type="dcterms:W3CDTF">2022-05-16T14:23:56Z</dcterms:created>
  <dcterms:modified xsi:type="dcterms:W3CDTF">2025-01-10T08:02:14Z</dcterms:modified>
</cp:coreProperties>
</file>